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6 - Dobrohostov" sheetId="8" r:id="rId1"/>
  </sheets>
  <definedNames>
    <definedName name="_xlnm.Print_Area" localSheetId="0">'196 - Dobrohostov'!$E$1:$T$58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8" l="1"/>
  <c r="L16" i="8"/>
  <c r="L17" i="8" s="1"/>
  <c r="L18" i="8" s="1"/>
  <c r="L19" i="8" s="1"/>
  <c r="L20" i="8" s="1"/>
  <c r="L21" i="8" s="1"/>
  <c r="L22" i="8" s="1"/>
  <c r="L23" i="8" s="1"/>
  <c r="L24" i="8" s="1"/>
  <c r="L25" i="8" s="1"/>
  <c r="L26" i="8" s="1"/>
  <c r="N16" i="8"/>
  <c r="J17" i="8"/>
  <c r="N17" i="8"/>
  <c r="I18" i="8"/>
  <c r="J18" i="8"/>
  <c r="K18" i="8"/>
  <c r="M18" i="8"/>
  <c r="N18" i="8"/>
  <c r="I19" i="8"/>
  <c r="J19" i="8"/>
  <c r="K19" i="8"/>
  <c r="M19" i="8"/>
  <c r="N19" i="8"/>
  <c r="I20" i="8"/>
  <c r="J20" i="8"/>
  <c r="K20" i="8"/>
  <c r="M20" i="8"/>
  <c r="N20" i="8"/>
  <c r="I21" i="8"/>
  <c r="J21" i="8"/>
  <c r="K21" i="8"/>
  <c r="M21" i="8"/>
  <c r="N21" i="8"/>
  <c r="I22" i="8"/>
  <c r="J22" i="8"/>
  <c r="K22" i="8"/>
  <c r="M22" i="8"/>
  <c r="N22" i="8"/>
  <c r="I23" i="8"/>
  <c r="J23" i="8"/>
  <c r="J24" i="8" s="1"/>
  <c r="J25" i="8" s="1"/>
  <c r="J26" i="8" s="1"/>
  <c r="J27" i="8" s="1"/>
  <c r="J28" i="8" s="1"/>
  <c r="J29" i="8" s="1"/>
  <c r="J30" i="8" s="1"/>
  <c r="K23" i="8"/>
  <c r="M23" i="8"/>
  <c r="N23" i="8"/>
  <c r="N24" i="8" s="1"/>
  <c r="N25" i="8" s="1"/>
  <c r="N26" i="8" s="1"/>
  <c r="G24" i="8"/>
  <c r="I24" i="8"/>
  <c r="I25" i="8" s="1"/>
  <c r="I26" i="8" s="1"/>
  <c r="I27" i="8" s="1"/>
  <c r="K24" i="8"/>
  <c r="K25" i="8" s="1"/>
  <c r="K26" i="8" s="1"/>
  <c r="K27" i="8" s="1"/>
  <c r="M24" i="8"/>
  <c r="M25" i="8" s="1"/>
  <c r="M26" i="8" s="1"/>
  <c r="M27" i="8" s="1"/>
  <c r="O24" i="8"/>
  <c r="O25" i="8" s="1"/>
  <c r="O26" i="8" s="1"/>
  <c r="O27" i="8" s="1"/>
  <c r="Q24" i="8"/>
  <c r="G25" i="8"/>
  <c r="G26" i="8" s="1"/>
  <c r="Q25" i="8"/>
  <c r="Q26" i="8" s="1"/>
  <c r="G27" i="8"/>
  <c r="G28" i="8" s="1"/>
  <c r="G29" i="8" s="1"/>
  <c r="G30" i="8" s="1"/>
  <c r="L27" i="8"/>
  <c r="L28" i="8" s="1"/>
  <c r="L29" i="8" s="1"/>
  <c r="L30" i="8" s="1"/>
  <c r="N27" i="8"/>
  <c r="N28" i="8" s="1"/>
  <c r="Q27" i="8"/>
  <c r="Q28" i="8" s="1"/>
  <c r="Q29" i="8" s="1"/>
  <c r="I28" i="8"/>
  <c r="I29" i="8" s="1"/>
  <c r="K28" i="8"/>
  <c r="K29" i="8" s="1"/>
  <c r="K30" i="8" s="1"/>
  <c r="M28" i="8"/>
  <c r="M29" i="8" s="1"/>
  <c r="O28" i="8"/>
  <c r="O29" i="8" s="1"/>
  <c r="O30" i="8" s="1"/>
  <c r="N29" i="8"/>
  <c r="N30" i="8" s="1"/>
  <c r="I30" i="8"/>
  <c r="M30" i="8"/>
  <c r="G43" i="8"/>
  <c r="I43" i="8"/>
  <c r="J43" i="8"/>
  <c r="K43" i="8"/>
  <c r="L43" i="8"/>
  <c r="M43" i="8"/>
  <c r="N43" i="8"/>
  <c r="O43" i="8"/>
  <c r="G44" i="8"/>
  <c r="I44" i="8"/>
  <c r="I45" i="8" s="1"/>
  <c r="J44" i="8"/>
  <c r="K44" i="8"/>
  <c r="K45" i="8" s="1"/>
  <c r="L44" i="8"/>
  <c r="M44" i="8"/>
  <c r="M45" i="8" s="1"/>
  <c r="N44" i="8"/>
  <c r="O44" i="8"/>
  <c r="O45" i="8" s="1"/>
  <c r="Q44" i="8"/>
  <c r="G45" i="8"/>
  <c r="G46" i="8" s="1"/>
  <c r="J45" i="8"/>
  <c r="J46" i="8" s="1"/>
  <c r="J47" i="8" s="1"/>
  <c r="J48" i="8" s="1"/>
  <c r="J49" i="8" s="1"/>
  <c r="J50" i="8" s="1"/>
  <c r="J51" i="8" s="1"/>
  <c r="J52" i="8" s="1"/>
  <c r="J53" i="8" s="1"/>
  <c r="J54" i="8" s="1"/>
  <c r="J55" i="8" s="1"/>
  <c r="J56" i="8" s="1"/>
  <c r="J57" i="8" s="1"/>
  <c r="L45" i="8"/>
  <c r="L46" i="8" s="1"/>
  <c r="N45" i="8"/>
  <c r="N46" i="8" s="1"/>
  <c r="N47" i="8" s="1"/>
  <c r="N48" i="8" s="1"/>
  <c r="N49" i="8" s="1"/>
  <c r="Q45" i="8"/>
  <c r="Q46" i="8" s="1"/>
  <c r="I46" i="8"/>
  <c r="I47" i="8" s="1"/>
  <c r="I48" i="8" s="1"/>
  <c r="I49" i="8" s="1"/>
  <c r="I50" i="8" s="1"/>
  <c r="I51" i="8" s="1"/>
  <c r="I52" i="8" s="1"/>
  <c r="I53" i="8" s="1"/>
  <c r="I54" i="8" s="1"/>
  <c r="I55" i="8" s="1"/>
  <c r="K46" i="8"/>
  <c r="K47" i="8" s="1"/>
  <c r="M46" i="8"/>
  <c r="M47" i="8" s="1"/>
  <c r="M48" i="8" s="1"/>
  <c r="M49" i="8" s="1"/>
  <c r="M50" i="8" s="1"/>
  <c r="M51" i="8" s="1"/>
  <c r="M52" i="8" s="1"/>
  <c r="M53" i="8" s="1"/>
  <c r="M54" i="8" s="1"/>
  <c r="M55" i="8" s="1"/>
  <c r="O46" i="8"/>
  <c r="O47" i="8" s="1"/>
  <c r="G47" i="8"/>
  <c r="G48" i="8" s="1"/>
  <c r="G49" i="8" s="1"/>
  <c r="G50" i="8" s="1"/>
  <c r="G51" i="8" s="1"/>
  <c r="G52" i="8" s="1"/>
  <c r="G53" i="8" s="1"/>
  <c r="G54" i="8" s="1"/>
  <c r="G55" i="8" s="1"/>
  <c r="L47" i="8"/>
  <c r="L48" i="8" s="1"/>
  <c r="L49" i="8" s="1"/>
  <c r="L50" i="8" s="1"/>
  <c r="L51" i="8" s="1"/>
  <c r="L52" i="8" s="1"/>
  <c r="L53" i="8" s="1"/>
  <c r="L54" i="8" s="1"/>
  <c r="L55" i="8" s="1"/>
  <c r="L56" i="8" s="1"/>
  <c r="L57" i="8" s="1"/>
  <c r="Q47" i="8"/>
  <c r="Q48" i="8" s="1"/>
  <c r="Q49" i="8" s="1"/>
  <c r="K48" i="8"/>
  <c r="K49" i="8" s="1"/>
  <c r="K50" i="8" s="1"/>
  <c r="K51" i="8" s="1"/>
  <c r="K52" i="8" s="1"/>
  <c r="K53" i="8" s="1"/>
  <c r="K54" i="8" s="1"/>
  <c r="K55" i="8" s="1"/>
  <c r="O48" i="8"/>
  <c r="O49" i="8" s="1"/>
  <c r="H57" i="8"/>
</calcChain>
</file>

<file path=xl/sharedStrings.xml><?xml version="1.0" encoding="utf-8"?>
<sst xmlns="http://schemas.openxmlformats.org/spreadsheetml/2006/main" count="96" uniqueCount="45">
  <si>
    <t>Úsobí,,rozc.Skorkov</t>
  </si>
  <si>
    <t>Úsobí,,sklárna</t>
  </si>
  <si>
    <t>odjezd</t>
  </si>
  <si>
    <t>Úsobí,,nám.</t>
  </si>
  <si>
    <t>příjezd</t>
  </si>
  <si>
    <t>Lípa</t>
  </si>
  <si>
    <t>Lípa,,ZŠ</t>
  </si>
  <si>
    <t>specifické dny jízdy</t>
  </si>
  <si>
    <t>X</t>
  </si>
  <si>
    <t>jede v</t>
  </si>
  <si>
    <t>14</t>
  </si>
  <si>
    <t>12</t>
  </si>
  <si>
    <t>2</t>
  </si>
  <si>
    <t>40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</si>
  <si>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</si>
  <si>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</si>
  <si>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</si>
  <si>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</si>
  <si>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</si>
  <si>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</si>
  <si>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</si>
  <si>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</si>
  <si>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15</t>
  </si>
  <si>
    <t>11</t>
  </si>
  <si>
    <t>Spoje této linky zajišťuje dopravce pro oblast č. 7</t>
  </si>
  <si>
    <t>1</t>
  </si>
  <si>
    <t>3</t>
  </si>
  <si>
    <t>4</t>
  </si>
  <si>
    <t>6</t>
  </si>
  <si>
    <t>201</t>
  </si>
  <si>
    <t>200</t>
  </si>
  <si>
    <t>Boňkov</t>
  </si>
  <si>
    <t>Herálec</t>
  </si>
  <si>
    <t>Herálec,,rozc.k žel.st.</t>
  </si>
  <si>
    <t>Skorkov</t>
  </si>
  <si>
    <t>Úsobí,,ZŠ</t>
  </si>
  <si>
    <t>Lípa,Chválkov</t>
  </si>
  <si>
    <t>Lípa,Dobrohostov,ZD</t>
  </si>
  <si>
    <t>Lípa,Dobrohostov</t>
  </si>
  <si>
    <t>Lípa,Dobrohostov,samota</t>
  </si>
  <si>
    <t>204</t>
  </si>
  <si>
    <t>202</t>
  </si>
  <si>
    <t>205</t>
  </si>
  <si>
    <t>203</t>
  </si>
  <si>
    <t>LINKA 196 BOŇKOV - HERÁLEC - ÚSOBÍ - LÍPA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</si>
</sst>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F400]h:mm:ss\ AM/PM"/>
    <numFmt numFmtId="165" formatCode="0.0"/>
    <numFmt numFmtId="166" formatCode="h:mm;@"/>
    <numFmt numFmtId="167" formatCode="0.00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81">
    <xf numFmtId="0" fontId="0" fillId="0" borderId="0" xfId="0"/>
    <xf numFmtId="49" fontId="2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0" fontId="2" fillId="2" borderId="3" xfId="1" applyNumberFormat="1" applyFont="1" applyFill="1" applyBorder="1" applyAlignment="1">
      <alignment horizontal="center" vertical="center"/>
    </xf>
    <xf numFmtId="20" fontId="2" fillId="2" borderId="2" xfId="1" applyNumberFormat="1" applyFont="1" applyFill="1" applyBorder="1" applyAlignment="1">
      <alignment horizontal="center" vertical="center"/>
    </xf>
    <xf numFmtId="20" fontId="2" fillId="2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20" fontId="2" fillId="0" borderId="0" xfId="1" applyNumberFormat="1" applyFont="1" applyAlignment="1">
      <alignment horizontal="center" vertical="center"/>
    </xf>
    <xf numFmtId="20" fontId="3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left" vertical="center"/>
    </xf>
    <xf numFmtId="2" fontId="2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left" vertical="center"/>
    </xf>
    <xf numFmtId="20" fontId="9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20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1" fontId="2" fillId="0" borderId="3" xfId="1" applyNumberFormat="1" applyFont="1" applyBorder="1" applyAlignment="1">
      <alignment horizontal="center" vertical="center"/>
    </xf>
    <xf numFmtId="20" fontId="2" fillId="0" borderId="3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20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20" fontId="2" fillId="0" borderId="4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left" vertical="center"/>
    </xf>
    <xf numFmtId="1" fontId="6" fillId="0" borderId="0" xfId="0" applyNumberFormat="1" applyFont="1"/>
    <xf numFmtId="1" fontId="3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left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left" vertical="center"/>
    </xf>
    <xf numFmtId="1" fontId="8" fillId="0" borderId="6" xfId="2" applyNumberFormat="1" applyFont="1" applyBorder="1"/>
    <xf numFmtId="1" fontId="6" fillId="0" borderId="0" xfId="2" applyNumberFormat="1" applyFont="1" applyAlignment="1">
      <alignment horizontal="center"/>
    </xf>
    <xf numFmtId="167" fontId="6" fillId="0" borderId="0" xfId="0" applyNumberFormat="1" applyFont="1"/>
    <xf numFmtId="167" fontId="2" fillId="0" borderId="0" xfId="1" applyNumberFormat="1" applyFont="1" applyAlignment="1">
      <alignment horizontal="center" vertical="center"/>
    </xf>
    <xf numFmtId="167" fontId="3" fillId="0" borderId="0" xfId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left" vertical="center"/>
    </xf>
    <xf numFmtId="167" fontId="2" fillId="0" borderId="5" xfId="1" applyNumberFormat="1" applyFont="1" applyBorder="1" applyAlignment="1">
      <alignment horizontal="center" vertical="center"/>
    </xf>
    <xf numFmtId="167" fontId="2" fillId="0" borderId="5" xfId="1" applyNumberFormat="1" applyFont="1" applyBorder="1" applyAlignment="1">
      <alignment horizontal="left" vertical="center"/>
    </xf>
    <xf numFmtId="167" fontId="8" fillId="0" borderId="6" xfId="2" applyNumberFormat="1" applyFont="1" applyBorder="1"/>
    <xf numFmtId="49" fontId="3" fillId="0" borderId="0" xfId="1" applyNumberFormat="1" applyFont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8" fillId="0" borderId="6" xfId="2" applyFont="1" applyBorder="1"/>
    <xf numFmtId="0" fontId="2" fillId="0" borderId="5" xfId="1" applyFont="1" applyBorder="1" applyAlignment="1">
      <alignment horizontal="left" vertical="center"/>
    </xf>
    <xf numFmtId="0" fontId="8" fillId="0" borderId="0" xfId="0" applyFont="1"/>
    <xf numFmtId="49" fontId="4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left" vertical="center" shrinkToFit="1"/>
    </xf>
    <xf numFmtId="0" fontId="2" fillId="0" borderId="1" xfId="1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left" vertical="center"/>
    </xf>
    <xf numFmtId="165" fontId="6" fillId="0" borderId="0" xfId="0" applyNumberFormat="1" applyFont="1" applyAlignment="1">
      <alignment horizontal="center"/>
    </xf>
    <xf numFmtId="49" fontId="2" fillId="0" borderId="4" xfId="1" applyNumberFormat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165" fontId="2" fillId="0" borderId="3" xfId="1" applyNumberFormat="1" applyFont="1" applyBorder="1" applyAlignment="1">
      <alignment horizontal="left" vertical="center"/>
    </xf>
    <xf numFmtId="164" fontId="2" fillId="0" borderId="0" xfId="3" applyNumberFormat="1" applyFont="1" applyAlignment="1">
      <alignment horizontal="left" vertical="center" shrinkToFit="1"/>
    </xf>
    <xf numFmtId="20" fontId="2" fillId="2" borderId="4" xfId="1" applyNumberFormat="1" applyFont="1" applyFill="1" applyBorder="1" applyAlignment="1">
      <alignment horizontal="center" vertical="center"/>
    </xf>
    <xf numFmtId="165" fontId="2" fillId="0" borderId="2" xfId="1" applyNumberFormat="1" applyFont="1" applyBorder="1" applyAlignment="1">
      <alignment horizontal="left" vertical="center"/>
    </xf>
    <xf numFmtId="2" fontId="2" fillId="0" borderId="2" xfId="1" applyNumberFormat="1" applyFont="1" applyBorder="1" applyAlignment="1">
      <alignment horizontal="left" vertical="center"/>
    </xf>
    <xf numFmtId="2" fontId="6" fillId="0" borderId="0" xfId="0" applyNumberFormat="1" applyFont="1"/>
    <xf numFmtId="2" fontId="2" fillId="0" borderId="0" xfId="3" applyNumberFormat="1" applyFont="1" applyAlignment="1">
      <alignment horizontal="left" vertical="center" shrinkToFit="1"/>
    </xf>
    <xf numFmtId="1" fontId="2" fillId="0" borderId="3" xfId="1" applyNumberFormat="1" applyFont="1" applyBorder="1" applyAlignment="1">
      <alignment horizontal="left" vertical="center"/>
    </xf>
    <xf numFmtId="0" fontId="6" fillId="0" borderId="3" xfId="0" applyFont="1" applyBorder="1"/>
    <xf numFmtId="2" fontId="3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6" fillId="0" borderId="5" xfId="0" applyFont="1" applyBorder="1"/>
    <xf numFmtId="14" fontId="6" fillId="0" borderId="0" xfId="0" applyNumberFormat="1" applyFont="1" applyAlignment="1">
      <alignment horizontal="center"/>
    </xf>
    <xf numFmtId="49" fontId="10" fillId="0" borderId="0" xfId="1" applyNumberFormat="1" applyFont="1" applyAlignment="1">
      <alignment horizontal="left" vertical="center"/>
    </xf>
    <xf numFmtId="14" fontId="6" fillId="0" borderId="0" xfId="0" applyNumberFormat="1" applyFont="1" applyAlignment="1">
      <alignment horizontal="center"/>
    </xf>
    <xf numFmtId="49" fontId="11" fillId="0" borderId="0" xfId="1" applyNumberFormat="1" applyFont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5:AS80"/>
  <sheetViews>
    <sheetView tabSelected="1" view="pageBreakPreview" zoomScale="60" zoomScaleNormal="100" workbookViewId="0">
      <selection activeCell="K65" sqref="K65"/>
    </sheetView>
  </sheetViews>
  <sheetFormatPr defaultColWidth="9.140625" defaultRowHeight="12" x14ac:dyDescent="0.2"/>
  <cols>
    <col min="1" max="4" width="5.140625" style="9" customWidth="1"/>
    <col min="5" max="5" width="28.28515625" style="7" customWidth="1"/>
    <col min="6" max="22" width="6.140625" style="7" customWidth="1"/>
    <col min="23" max="27" width="9.140625" style="7"/>
    <col min="28" max="28" width="9.140625" style="8"/>
    <col min="29" max="16384" width="9.140625" style="7"/>
  </cols>
  <sheetData>
    <row r="5" spans="1:37" ht="15" x14ac:dyDescent="0.25">
      <c r="E5" s="80" t="s">
        <v>44</v>
      </c>
      <c r="Q5" s="79">
        <v>43507</v>
      </c>
      <c r="R5" s="2"/>
      <c r="S5" s="2"/>
      <c r="T5" s="2"/>
      <c r="AA5" s="8"/>
      <c r="AB5" s="7"/>
    </row>
    <row r="6" spans="1:37" ht="15" x14ac:dyDescent="0.25">
      <c r="E6" s="78" t="s">
        <v>24</v>
      </c>
      <c r="Q6" s="77"/>
      <c r="R6" s="3"/>
      <c r="S6" s="3"/>
      <c r="T6" s="3"/>
      <c r="AA6" s="8"/>
      <c r="AB6" s="7"/>
    </row>
    <row r="7" spans="1:37" x14ac:dyDescent="0.2">
      <c r="F7" s="58" t="s">
        <v>21</v>
      </c>
      <c r="Q7" s="58" t="s">
        <v>20</v>
      </c>
      <c r="W7" s="8"/>
      <c r="AB7" s="7"/>
    </row>
    <row r="8" spans="1:37" x14ac:dyDescent="0.2">
      <c r="A8" s="17"/>
      <c r="B8" s="17"/>
      <c r="C8" s="10"/>
      <c r="D8" s="10"/>
      <c r="E8" s="55" t="s">
        <v>18</v>
      </c>
      <c r="F8" s="76"/>
      <c r="G8" s="76"/>
      <c r="H8" s="76"/>
      <c r="I8" s="76"/>
      <c r="J8" s="76"/>
      <c r="K8" s="76"/>
      <c r="L8" s="76"/>
      <c r="M8" s="76"/>
      <c r="N8" s="76"/>
      <c r="O8" s="76"/>
      <c r="Q8" s="76"/>
      <c r="W8" s="8"/>
      <c r="AB8" s="7"/>
    </row>
    <row r="9" spans="1:37" x14ac:dyDescent="0.2">
      <c r="A9" s="17"/>
      <c r="B9" s="17"/>
      <c r="C9" s="10"/>
      <c r="D9" s="10"/>
      <c r="E9" s="55" t="s">
        <v>17</v>
      </c>
      <c r="F9" s="76"/>
      <c r="G9" s="76"/>
      <c r="H9" s="76"/>
      <c r="I9" s="76"/>
      <c r="J9" s="76"/>
      <c r="K9" s="76"/>
      <c r="L9" s="76"/>
      <c r="M9" s="76"/>
      <c r="N9" s="76"/>
      <c r="O9" s="76"/>
      <c r="Q9" s="76"/>
      <c r="W9" s="8"/>
      <c r="AB9" s="7"/>
    </row>
    <row r="10" spans="1:37" x14ac:dyDescent="0.2">
      <c r="A10" s="17"/>
      <c r="B10" s="17"/>
      <c r="C10" s="10"/>
      <c r="D10" s="10"/>
      <c r="E10" s="55" t="s">
        <v>16</v>
      </c>
      <c r="F10" s="76"/>
      <c r="G10" s="76"/>
      <c r="H10" s="76"/>
      <c r="I10" s="76"/>
      <c r="J10" s="76"/>
      <c r="K10" s="76"/>
      <c r="L10" s="76"/>
      <c r="M10" s="76"/>
      <c r="N10" s="76"/>
      <c r="O10" s="76"/>
      <c r="Q10" s="76"/>
      <c r="W10" s="8"/>
      <c r="AB10" s="7"/>
    </row>
    <row r="11" spans="1:37" x14ac:dyDescent="0.2">
      <c r="A11" s="17"/>
      <c r="B11" s="17"/>
      <c r="C11" s="10"/>
      <c r="D11" s="10"/>
      <c r="E11" s="55" t="s">
        <v>15</v>
      </c>
      <c r="F11" s="76"/>
      <c r="G11" s="76"/>
      <c r="H11" s="76"/>
      <c r="I11" s="76"/>
      <c r="J11" s="76"/>
      <c r="K11" s="76"/>
      <c r="L11" s="76"/>
      <c r="M11" s="76"/>
      <c r="N11" s="76"/>
      <c r="O11" s="76"/>
      <c r="Q11" s="76">
        <v>417</v>
      </c>
      <c r="W11" s="8"/>
      <c r="AB11" s="7"/>
    </row>
    <row r="12" spans="1:37" s="10" customFormat="1" x14ac:dyDescent="0.2">
      <c r="E12" s="55" t="s">
        <v>14</v>
      </c>
      <c r="F12" s="54"/>
      <c r="G12" s="1" t="s">
        <v>23</v>
      </c>
      <c r="H12" s="1"/>
      <c r="I12" s="1" t="s">
        <v>29</v>
      </c>
      <c r="J12" s="1" t="s">
        <v>25</v>
      </c>
      <c r="K12" s="1" t="s">
        <v>43</v>
      </c>
      <c r="L12" s="1" t="s">
        <v>26</v>
      </c>
      <c r="M12" s="1" t="s">
        <v>42</v>
      </c>
      <c r="N12" s="1">
        <v>5</v>
      </c>
      <c r="O12" s="1" t="s">
        <v>22</v>
      </c>
      <c r="Q12" s="53">
        <v>141</v>
      </c>
      <c r="W12" s="52"/>
    </row>
    <row r="13" spans="1:37" x14ac:dyDescent="0.2">
      <c r="A13" s="26"/>
      <c r="B13" s="26"/>
      <c r="C13" s="26"/>
      <c r="D13" s="26"/>
      <c r="E13" s="43" t="s">
        <v>9</v>
      </c>
      <c r="F13" s="42"/>
      <c r="G13" s="41" t="s">
        <v>8</v>
      </c>
      <c r="H13" s="41"/>
      <c r="I13" s="41" t="s">
        <v>8</v>
      </c>
      <c r="J13" s="41" t="s">
        <v>8</v>
      </c>
      <c r="K13" s="41" t="s">
        <v>8</v>
      </c>
      <c r="L13" s="41" t="s">
        <v>8</v>
      </c>
      <c r="M13" s="41" t="s">
        <v>8</v>
      </c>
      <c r="N13" s="41" t="s">
        <v>8</v>
      </c>
      <c r="O13" s="41" t="s">
        <v>8</v>
      </c>
      <c r="P13" s="26"/>
      <c r="Q13" s="41">
        <v>7</v>
      </c>
      <c r="R13" s="11"/>
      <c r="S13" s="11"/>
      <c r="T13" s="11"/>
      <c r="U13" s="11"/>
      <c r="V13" s="13"/>
      <c r="W13" s="75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0"/>
    </row>
    <row r="14" spans="1:37" s="70" customFormat="1" x14ac:dyDescent="0.2">
      <c r="A14" s="26"/>
      <c r="B14" s="26"/>
      <c r="C14" s="44"/>
      <c r="D14" s="44"/>
      <c r="E14" s="43" t="s">
        <v>7</v>
      </c>
      <c r="F14" s="42"/>
      <c r="G14" s="41"/>
      <c r="H14" s="41"/>
      <c r="I14" s="41">
        <v>53</v>
      </c>
      <c r="J14" s="41">
        <v>43</v>
      </c>
      <c r="K14" s="41">
        <v>53</v>
      </c>
      <c r="L14" s="41">
        <v>43</v>
      </c>
      <c r="M14" s="41">
        <v>53</v>
      </c>
      <c r="N14" s="41">
        <v>43</v>
      </c>
      <c r="O14" s="41"/>
      <c r="P14" s="26"/>
      <c r="Q14" s="41">
        <v>66</v>
      </c>
      <c r="R14" s="20"/>
      <c r="S14" s="20"/>
      <c r="T14" s="20"/>
      <c r="U14" s="20"/>
      <c r="V14" s="71"/>
      <c r="W14" s="74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7" s="70" customFormat="1" x14ac:dyDescent="0.2">
      <c r="A15" s="18"/>
      <c r="B15" s="26"/>
      <c r="C15" s="44"/>
      <c r="D15" s="44"/>
      <c r="E15" s="73" t="s">
        <v>31</v>
      </c>
      <c r="F15" s="72"/>
      <c r="G15" s="29"/>
      <c r="H15" s="29"/>
      <c r="I15" s="29"/>
      <c r="J15" s="30">
        <v>0.29166666666666669</v>
      </c>
      <c r="K15" s="29"/>
      <c r="L15" s="30">
        <v>0.54166666666666663</v>
      </c>
      <c r="M15" s="29"/>
      <c r="N15" s="30">
        <v>0.625</v>
      </c>
      <c r="O15" s="29"/>
      <c r="P15" s="26"/>
      <c r="Q15" s="29"/>
      <c r="R15" s="20"/>
      <c r="S15" s="20"/>
      <c r="T15" s="20"/>
      <c r="U15" s="20"/>
      <c r="V15" s="71"/>
      <c r="W15" s="21">
        <v>0</v>
      </c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</row>
    <row r="16" spans="1:37" s="70" customFormat="1" x14ac:dyDescent="0.2">
      <c r="A16" s="18"/>
      <c r="B16" s="26"/>
      <c r="C16" s="44"/>
      <c r="D16" s="44"/>
      <c r="E16" s="61" t="s">
        <v>32</v>
      </c>
      <c r="F16" s="32" t="s">
        <v>4</v>
      </c>
      <c r="G16" s="25"/>
      <c r="H16" s="25"/>
      <c r="I16" s="25"/>
      <c r="J16" s="33">
        <f>J15+$W16</f>
        <v>0.29375000000000001</v>
      </c>
      <c r="K16" s="25"/>
      <c r="L16" s="33">
        <f>L15+$W16</f>
        <v>0.54374999999999996</v>
      </c>
      <c r="M16" s="25"/>
      <c r="N16" s="33">
        <f>N15+$W16</f>
        <v>0.62708333333333333</v>
      </c>
      <c r="O16" s="25"/>
      <c r="P16" s="26"/>
      <c r="Q16" s="25"/>
      <c r="R16" s="20"/>
      <c r="S16" s="20"/>
      <c r="T16" s="20"/>
      <c r="U16" s="20"/>
      <c r="V16" s="71"/>
      <c r="W16" s="21">
        <v>2.0833333333333333E-3</v>
      </c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</row>
    <row r="17" spans="1:40" x14ac:dyDescent="0.2">
      <c r="A17" s="18"/>
      <c r="B17" s="62"/>
      <c r="E17" s="65" t="s">
        <v>32</v>
      </c>
      <c r="F17" s="64" t="s">
        <v>2</v>
      </c>
      <c r="G17" s="30"/>
      <c r="H17" s="30"/>
      <c r="I17" s="4">
        <v>0.2951388888888889</v>
      </c>
      <c r="J17" s="30">
        <f>J16+$W17</f>
        <v>0.2951388888888889</v>
      </c>
      <c r="K17" s="4">
        <v>0.54513888888888895</v>
      </c>
      <c r="L17" s="30">
        <f>L16+$W17</f>
        <v>0.54513888888888884</v>
      </c>
      <c r="M17" s="4">
        <v>0.62847222222222221</v>
      </c>
      <c r="N17" s="30">
        <f>N16+$W17</f>
        <v>0.62847222222222221</v>
      </c>
      <c r="O17" s="30"/>
      <c r="P17" s="11"/>
      <c r="Q17" s="30"/>
      <c r="R17" s="11"/>
      <c r="S17" s="11"/>
      <c r="T17" s="11"/>
      <c r="U17" s="11"/>
      <c r="V17" s="66"/>
      <c r="W17" s="21">
        <v>1.3888888888888889E-3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/>
    </row>
    <row r="18" spans="1:40" x14ac:dyDescent="0.2">
      <c r="A18" s="18"/>
      <c r="B18" s="62"/>
      <c r="E18" s="69" t="s">
        <v>33</v>
      </c>
      <c r="F18" s="34"/>
      <c r="G18" s="33"/>
      <c r="H18" s="33"/>
      <c r="I18" s="5">
        <f>I17+$W18</f>
        <v>0.29583333333333334</v>
      </c>
      <c r="J18" s="33">
        <f>J17+$W18</f>
        <v>0.29583333333333334</v>
      </c>
      <c r="K18" s="5">
        <f>K17+$W18</f>
        <v>0.54583333333333339</v>
      </c>
      <c r="L18" s="33">
        <f>L17+$W18</f>
        <v>0.54583333333333328</v>
      </c>
      <c r="M18" s="5">
        <f>M17+$W18</f>
        <v>0.62916666666666665</v>
      </c>
      <c r="N18" s="33">
        <f>N17+$W18</f>
        <v>0.62916666666666665</v>
      </c>
      <c r="O18" s="33"/>
      <c r="P18" s="11"/>
      <c r="Q18" s="33"/>
      <c r="R18" s="11"/>
      <c r="S18" s="11"/>
      <c r="T18" s="11"/>
      <c r="U18" s="11"/>
      <c r="V18" s="66"/>
      <c r="W18" s="21">
        <v>6.9444444444444447E-4</v>
      </c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/>
    </row>
    <row r="19" spans="1:40" x14ac:dyDescent="0.2">
      <c r="A19" s="18"/>
      <c r="B19" s="62"/>
      <c r="E19" s="68" t="s">
        <v>34</v>
      </c>
      <c r="F19" s="34"/>
      <c r="G19" s="33"/>
      <c r="H19" s="33"/>
      <c r="I19" s="5">
        <f>I18+$W19</f>
        <v>0.29791666666666666</v>
      </c>
      <c r="J19" s="33">
        <f>J18+$W19</f>
        <v>0.29791666666666666</v>
      </c>
      <c r="K19" s="5">
        <f>K18+$W19</f>
        <v>0.54791666666666672</v>
      </c>
      <c r="L19" s="33">
        <f>L18+$W19</f>
        <v>0.54791666666666661</v>
      </c>
      <c r="M19" s="5">
        <f>M18+$W19</f>
        <v>0.63124999999999998</v>
      </c>
      <c r="N19" s="33">
        <f>N18+$W19</f>
        <v>0.63124999999999998</v>
      </c>
      <c r="O19" s="33"/>
      <c r="P19" s="11"/>
      <c r="Q19" s="33"/>
      <c r="R19" s="11"/>
      <c r="S19" s="11"/>
      <c r="T19" s="11"/>
      <c r="U19" s="11"/>
      <c r="V19" s="66"/>
      <c r="W19" s="21">
        <v>2.0833333333333333E-3</v>
      </c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</row>
    <row r="20" spans="1:40" x14ac:dyDescent="0.2">
      <c r="A20" s="18"/>
      <c r="B20" s="62"/>
      <c r="E20" s="68" t="s">
        <v>0</v>
      </c>
      <c r="F20" s="34"/>
      <c r="G20" s="33"/>
      <c r="H20" s="33"/>
      <c r="I20" s="5">
        <f>I19+$W20</f>
        <v>0.3</v>
      </c>
      <c r="J20" s="33">
        <f>J19+$W20</f>
        <v>0.3</v>
      </c>
      <c r="K20" s="5">
        <f>K19+$W20</f>
        <v>0.55000000000000004</v>
      </c>
      <c r="L20" s="33">
        <f>L19+$W20</f>
        <v>0.54999999999999993</v>
      </c>
      <c r="M20" s="5">
        <f>M19+$W20</f>
        <v>0.6333333333333333</v>
      </c>
      <c r="N20" s="33">
        <f>N19+$W20</f>
        <v>0.6333333333333333</v>
      </c>
      <c r="O20" s="33"/>
      <c r="P20" s="11"/>
      <c r="Q20" s="33"/>
      <c r="R20" s="11"/>
      <c r="S20" s="11"/>
      <c r="T20" s="11"/>
      <c r="U20" s="11"/>
      <c r="V20" s="66"/>
      <c r="W20" s="21">
        <v>2.0833333333333333E-3</v>
      </c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</row>
    <row r="21" spans="1:40" x14ac:dyDescent="0.2">
      <c r="A21" s="18"/>
      <c r="B21" s="62"/>
      <c r="E21" s="68" t="s">
        <v>1</v>
      </c>
      <c r="F21" s="34"/>
      <c r="G21" s="33"/>
      <c r="H21" s="33"/>
      <c r="I21" s="5">
        <f>I20+$W21</f>
        <v>0.30069444444444443</v>
      </c>
      <c r="J21" s="33">
        <f>J20+$W21</f>
        <v>0.30069444444444443</v>
      </c>
      <c r="K21" s="5">
        <f>K20+$W21</f>
        <v>0.55069444444444449</v>
      </c>
      <c r="L21" s="33">
        <f>L20+$W21</f>
        <v>0.55069444444444438</v>
      </c>
      <c r="M21" s="5">
        <f>M20+$W21</f>
        <v>0.63402777777777775</v>
      </c>
      <c r="N21" s="33">
        <f>N20+$W21</f>
        <v>0.63402777777777775</v>
      </c>
      <c r="O21" s="33"/>
      <c r="P21" s="11"/>
      <c r="Q21" s="33"/>
      <c r="R21" s="11"/>
      <c r="S21" s="11"/>
      <c r="T21" s="11"/>
      <c r="U21" s="11"/>
      <c r="V21" s="66"/>
      <c r="W21" s="21">
        <v>6.9444444444444447E-4</v>
      </c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/>
    </row>
    <row r="22" spans="1:40" x14ac:dyDescent="0.2">
      <c r="A22" s="18"/>
      <c r="B22" s="18"/>
      <c r="E22" s="37" t="s">
        <v>3</v>
      </c>
      <c r="F22" s="32" t="s">
        <v>4</v>
      </c>
      <c r="G22" s="36"/>
      <c r="H22" s="36"/>
      <c r="I22" s="67">
        <f>I21+$W22</f>
        <v>0.30138888888888887</v>
      </c>
      <c r="J22" s="36">
        <f>J21+$W22</f>
        <v>0.30138888888888887</v>
      </c>
      <c r="K22" s="67">
        <f>K21+$W22</f>
        <v>0.55138888888888893</v>
      </c>
      <c r="L22" s="36">
        <f>L21+$W22</f>
        <v>0.55138888888888882</v>
      </c>
      <c r="M22" s="67">
        <f>M21+$W22</f>
        <v>0.63472222222222219</v>
      </c>
      <c r="N22" s="36">
        <f>N21+$W22</f>
        <v>0.63472222222222219</v>
      </c>
      <c r="O22" s="36"/>
      <c r="P22" s="11"/>
      <c r="Q22" s="36"/>
      <c r="R22" s="11"/>
      <c r="S22" s="11"/>
      <c r="T22" s="11"/>
      <c r="U22" s="11"/>
      <c r="V22" s="66"/>
      <c r="W22" s="21">
        <v>6.9444444444444447E-4</v>
      </c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/>
    </row>
    <row r="23" spans="1:40" s="10" customFormat="1" ht="12.75" customHeight="1" x14ac:dyDescent="0.25">
      <c r="A23" s="18"/>
      <c r="B23" s="18"/>
      <c r="C23" s="14"/>
      <c r="E23" s="65" t="s">
        <v>3</v>
      </c>
      <c r="F23" s="64" t="s">
        <v>2</v>
      </c>
      <c r="G23" s="30">
        <v>0.21875</v>
      </c>
      <c r="H23" s="30"/>
      <c r="I23" s="30">
        <f>I22+$W23</f>
        <v>0.30208333333333331</v>
      </c>
      <c r="J23" s="30">
        <f>J22+$W23</f>
        <v>0.30208333333333331</v>
      </c>
      <c r="K23" s="30">
        <f>K22+$W23</f>
        <v>0.55208333333333337</v>
      </c>
      <c r="L23" s="30">
        <f>L22+$W23</f>
        <v>0.55208333333333326</v>
      </c>
      <c r="M23" s="30">
        <f>M22+$W23</f>
        <v>0.63541666666666663</v>
      </c>
      <c r="N23" s="30">
        <f>N22+$W23</f>
        <v>0.63541666666666663</v>
      </c>
      <c r="O23" s="30">
        <v>0.71875</v>
      </c>
      <c r="P23" s="11"/>
      <c r="Q23" s="30">
        <v>0.37291666666666662</v>
      </c>
      <c r="R23" s="11"/>
      <c r="S23" s="11"/>
      <c r="T23" s="11"/>
      <c r="U23" s="11"/>
      <c r="V23" s="59"/>
      <c r="W23" s="21">
        <v>6.9444444444444447E-4</v>
      </c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J23" s="11"/>
      <c r="AK23" s="11"/>
    </row>
    <row r="24" spans="1:40" s="10" customFormat="1" ht="12.75" customHeight="1" x14ac:dyDescent="0.25">
      <c r="A24" s="18"/>
      <c r="B24" s="18"/>
      <c r="C24" s="14"/>
      <c r="E24" s="35" t="s">
        <v>35</v>
      </c>
      <c r="F24" s="34"/>
      <c r="G24" s="33">
        <f>G23+$W24</f>
        <v>0.21944444444444444</v>
      </c>
      <c r="H24" s="33"/>
      <c r="I24" s="33">
        <f>I23+$W24</f>
        <v>0.30277777777777776</v>
      </c>
      <c r="J24" s="33">
        <f>J23+$W24</f>
        <v>0.30277777777777776</v>
      </c>
      <c r="K24" s="33">
        <f>K23+$W24</f>
        <v>0.55277777777777781</v>
      </c>
      <c r="L24" s="33">
        <f>L23+$W24</f>
        <v>0.5527777777777777</v>
      </c>
      <c r="M24" s="33">
        <f>M23+$W24</f>
        <v>0.63611111111111107</v>
      </c>
      <c r="N24" s="33">
        <f>N23+$W24</f>
        <v>0.63611111111111107</v>
      </c>
      <c r="O24" s="33">
        <f>O23+$W24</f>
        <v>0.71944444444444444</v>
      </c>
      <c r="P24" s="11"/>
      <c r="Q24" s="33">
        <f>Q23+$W24</f>
        <v>0.37361111111111106</v>
      </c>
      <c r="R24" s="11"/>
      <c r="S24" s="11"/>
      <c r="T24" s="11"/>
      <c r="U24" s="11"/>
      <c r="V24" s="22"/>
      <c r="W24" s="21">
        <v>6.9444444444444447E-4</v>
      </c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I24" s="11"/>
      <c r="AJ24" s="11"/>
      <c r="AK24" s="11"/>
      <c r="AM24" s="11"/>
    </row>
    <row r="25" spans="1:40" s="10" customFormat="1" ht="12.75" customHeight="1" x14ac:dyDescent="0.25">
      <c r="A25" s="18"/>
      <c r="B25" s="18"/>
      <c r="C25" s="14"/>
      <c r="E25" s="35" t="s">
        <v>36</v>
      </c>
      <c r="F25" s="34"/>
      <c r="G25" s="33">
        <f>G24+$W25</f>
        <v>0.22152777777777777</v>
      </c>
      <c r="H25" s="33"/>
      <c r="I25" s="33">
        <f>I24+$W25</f>
        <v>0.30486111111111108</v>
      </c>
      <c r="J25" s="33">
        <f>J24+$W25</f>
        <v>0.30486111111111108</v>
      </c>
      <c r="K25" s="33">
        <f>K24+$W25</f>
        <v>0.55486111111111114</v>
      </c>
      <c r="L25" s="33">
        <f>L24+$W25</f>
        <v>0.55486111111111103</v>
      </c>
      <c r="M25" s="33">
        <f>M24+$W25</f>
        <v>0.6381944444444444</v>
      </c>
      <c r="N25" s="33">
        <f>N24+$W25</f>
        <v>0.6381944444444444</v>
      </c>
      <c r="O25" s="33">
        <f>O24+$W25</f>
        <v>0.72152777777777777</v>
      </c>
      <c r="P25" s="11"/>
      <c r="Q25" s="33">
        <f>Q24+$W25</f>
        <v>0.37569444444444439</v>
      </c>
      <c r="R25" s="11"/>
      <c r="S25" s="11"/>
      <c r="T25" s="11"/>
      <c r="U25" s="11"/>
      <c r="V25" s="22"/>
      <c r="W25" s="21">
        <v>2.0833333333333333E-3</v>
      </c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I25" s="11"/>
      <c r="AJ25" s="11"/>
      <c r="AK25" s="11"/>
      <c r="AM25" s="11"/>
    </row>
    <row r="26" spans="1:40" s="10" customFormat="1" ht="12.75" customHeight="1" x14ac:dyDescent="0.25">
      <c r="A26" s="18"/>
      <c r="B26" s="18"/>
      <c r="C26" s="14"/>
      <c r="E26" s="35" t="s">
        <v>37</v>
      </c>
      <c r="F26" s="34"/>
      <c r="G26" s="33">
        <f>G25+$W26</f>
        <v>0.22291666666666665</v>
      </c>
      <c r="H26" s="33"/>
      <c r="I26" s="33">
        <f>I25+$W26</f>
        <v>0.30624999999999997</v>
      </c>
      <c r="J26" s="33">
        <f>J25+$W26</f>
        <v>0.30624999999999997</v>
      </c>
      <c r="K26" s="33">
        <f>K25+$W26</f>
        <v>0.55625000000000002</v>
      </c>
      <c r="L26" s="33">
        <f>L25+$W26</f>
        <v>0.55624999999999991</v>
      </c>
      <c r="M26" s="33">
        <f>M25+$W26</f>
        <v>0.63958333333333328</v>
      </c>
      <c r="N26" s="33">
        <f>N25+$W26</f>
        <v>0.63958333333333328</v>
      </c>
      <c r="O26" s="33">
        <f>O25+$W26</f>
        <v>0.72291666666666665</v>
      </c>
      <c r="P26" s="11"/>
      <c r="Q26" s="33">
        <f>Q25+$W26</f>
        <v>0.37708333333333327</v>
      </c>
      <c r="R26" s="11"/>
      <c r="S26" s="11"/>
      <c r="T26" s="11"/>
      <c r="U26" s="11"/>
      <c r="V26" s="22"/>
      <c r="W26" s="21">
        <v>1.3888888888888889E-3</v>
      </c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I26" s="11"/>
      <c r="AJ26" s="11"/>
      <c r="AK26" s="11"/>
      <c r="AM26" s="11"/>
    </row>
    <row r="27" spans="1:40" s="10" customFormat="1" ht="12.75" customHeight="1" x14ac:dyDescent="0.25">
      <c r="A27" s="18"/>
      <c r="B27" s="18"/>
      <c r="C27" s="14"/>
      <c r="E27" s="35" t="s">
        <v>38</v>
      </c>
      <c r="F27" s="34"/>
      <c r="G27" s="33">
        <f>G26+$W27</f>
        <v>0.22430555555555554</v>
      </c>
      <c r="H27" s="33"/>
      <c r="I27" s="33">
        <f>I26+$W27</f>
        <v>0.30763888888888885</v>
      </c>
      <c r="J27" s="33">
        <f>J26+$W27</f>
        <v>0.30763888888888885</v>
      </c>
      <c r="K27" s="33">
        <f>K26+$W27</f>
        <v>0.55763888888888891</v>
      </c>
      <c r="L27" s="33">
        <f>L26+$W27</f>
        <v>0.5576388888888888</v>
      </c>
      <c r="M27" s="33">
        <f>M26+$W27</f>
        <v>0.64097222222222217</v>
      </c>
      <c r="N27" s="33">
        <f>N26+$W27</f>
        <v>0.64097222222222217</v>
      </c>
      <c r="O27" s="33">
        <f>O26+$W27</f>
        <v>0.72430555555555554</v>
      </c>
      <c r="P27" s="11"/>
      <c r="Q27" s="33">
        <f>Q26+$W27</f>
        <v>0.37847222222222215</v>
      </c>
      <c r="R27" s="11"/>
      <c r="S27" s="11"/>
      <c r="T27" s="11"/>
      <c r="U27" s="11"/>
      <c r="V27" s="22"/>
      <c r="W27" s="21">
        <v>1.3888888888888889E-3</v>
      </c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I27" s="11"/>
      <c r="AJ27" s="11"/>
      <c r="AK27" s="11"/>
      <c r="AM27" s="11"/>
    </row>
    <row r="28" spans="1:40" s="10" customFormat="1" ht="12.75" customHeight="1" x14ac:dyDescent="0.25">
      <c r="A28" s="18"/>
      <c r="B28" s="18"/>
      <c r="C28" s="14"/>
      <c r="E28" s="35" t="s">
        <v>39</v>
      </c>
      <c r="F28" s="34"/>
      <c r="G28" s="33">
        <f>G27+$W28</f>
        <v>0.22499999999999998</v>
      </c>
      <c r="H28" s="33"/>
      <c r="I28" s="33">
        <f>I27+$W28</f>
        <v>0.30833333333333329</v>
      </c>
      <c r="J28" s="33">
        <f>J27+$W28</f>
        <v>0.30833333333333329</v>
      </c>
      <c r="K28" s="33">
        <f>K27+$W28</f>
        <v>0.55833333333333335</v>
      </c>
      <c r="L28" s="33">
        <f>L27+$W28</f>
        <v>0.55833333333333324</v>
      </c>
      <c r="M28" s="33">
        <f>M27+$W28</f>
        <v>0.64166666666666661</v>
      </c>
      <c r="N28" s="33">
        <f>N27+$W28</f>
        <v>0.64166666666666661</v>
      </c>
      <c r="O28" s="33">
        <f>O27+$W28</f>
        <v>0.72499999999999998</v>
      </c>
      <c r="P28" s="11"/>
      <c r="Q28" s="33">
        <f>Q27+$W28</f>
        <v>0.3791666666666666</v>
      </c>
      <c r="R28" s="11"/>
      <c r="S28" s="11"/>
      <c r="T28" s="11"/>
      <c r="U28" s="11"/>
      <c r="V28" s="22"/>
      <c r="W28" s="21">
        <v>6.9444444444444447E-4</v>
      </c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I28" s="11"/>
      <c r="AJ28" s="11"/>
      <c r="AK28" s="11"/>
      <c r="AM28" s="11"/>
    </row>
    <row r="29" spans="1:40" s="10" customFormat="1" ht="12.75" customHeight="1" x14ac:dyDescent="0.2">
      <c r="A29" s="18"/>
      <c r="B29" s="18"/>
      <c r="C29" s="9"/>
      <c r="E29" s="63" t="s">
        <v>5</v>
      </c>
      <c r="F29" s="32"/>
      <c r="G29" s="36">
        <f>G28+$W29</f>
        <v>0.2270833333333333</v>
      </c>
      <c r="H29" s="36"/>
      <c r="I29" s="36">
        <f>I28+$W29</f>
        <v>0.31041666666666662</v>
      </c>
      <c r="J29" s="36">
        <f>J28+$W29</f>
        <v>0.31041666666666662</v>
      </c>
      <c r="K29" s="36">
        <f>K28+$W29</f>
        <v>0.56041666666666667</v>
      </c>
      <c r="L29" s="36">
        <f>L28+$W29</f>
        <v>0.56041666666666656</v>
      </c>
      <c r="M29" s="36">
        <f>M28+$W29</f>
        <v>0.64374999999999993</v>
      </c>
      <c r="N29" s="36">
        <f>N28+$W29</f>
        <v>0.64374999999999993</v>
      </c>
      <c r="O29" s="36">
        <f>O28+$W29</f>
        <v>0.7270833333333333</v>
      </c>
      <c r="P29" s="11"/>
      <c r="Q29" s="36">
        <f>Q28+$W29</f>
        <v>0.38124999999999992</v>
      </c>
      <c r="R29" s="11"/>
      <c r="S29" s="11"/>
      <c r="T29" s="11"/>
      <c r="U29" s="11"/>
      <c r="V29" s="22"/>
      <c r="W29" s="21">
        <v>2.0833333333333333E-3</v>
      </c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I29" s="11"/>
      <c r="AJ29" s="11"/>
      <c r="AK29" s="11"/>
      <c r="AM29" s="11"/>
    </row>
    <row r="30" spans="1:40" x14ac:dyDescent="0.2">
      <c r="A30" s="18"/>
      <c r="B30" s="62"/>
      <c r="E30" s="61" t="s">
        <v>6</v>
      </c>
      <c r="F30" s="60" t="s">
        <v>4</v>
      </c>
      <c r="G30" s="27">
        <f>G29+$W30</f>
        <v>0.22847222222222219</v>
      </c>
      <c r="H30" s="27"/>
      <c r="I30" s="27">
        <f>I29+$W30</f>
        <v>0.3118055555555555</v>
      </c>
      <c r="J30" s="27">
        <f>J29+$W30</f>
        <v>0.3118055555555555</v>
      </c>
      <c r="K30" s="27">
        <f>K29+$W30</f>
        <v>0.56180555555555556</v>
      </c>
      <c r="L30" s="27">
        <f>L29+$W30</f>
        <v>0.56180555555555545</v>
      </c>
      <c r="M30" s="27">
        <f>M29+$W30</f>
        <v>0.64513888888888882</v>
      </c>
      <c r="N30" s="27">
        <f>N29+$W30</f>
        <v>0.64513888888888882</v>
      </c>
      <c r="O30" s="27">
        <f>O29+$W30</f>
        <v>0.72847222222222219</v>
      </c>
      <c r="P30" s="11"/>
      <c r="Q30" s="27"/>
      <c r="R30" s="11"/>
      <c r="S30" s="11"/>
      <c r="T30" s="11"/>
      <c r="U30" s="11"/>
      <c r="V30" s="59"/>
      <c r="W30" s="21">
        <v>1.3888888888888889E-3</v>
      </c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/>
    </row>
    <row r="31" spans="1:40" x14ac:dyDescent="0.2">
      <c r="F31" s="15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2"/>
      <c r="Y31" s="2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0"/>
    </row>
    <row r="32" spans="1:40" x14ac:dyDescent="0.2">
      <c r="F32" s="15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22"/>
      <c r="AA32" s="2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0"/>
    </row>
    <row r="33" spans="1:40" x14ac:dyDescent="0.2">
      <c r="F33" s="58" t="s">
        <v>21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58" t="s">
        <v>20</v>
      </c>
      <c r="R33" s="11"/>
      <c r="S33" s="11"/>
      <c r="T33" s="11"/>
      <c r="U33" s="11"/>
      <c r="V33" s="22"/>
      <c r="W33" s="2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0"/>
    </row>
    <row r="34" spans="1:40" x14ac:dyDescent="0.2">
      <c r="E34" s="57" t="s">
        <v>19</v>
      </c>
      <c r="F34" s="15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22"/>
      <c r="W34" s="2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/>
    </row>
    <row r="35" spans="1:40" x14ac:dyDescent="0.2">
      <c r="A35" s="17"/>
      <c r="B35" s="17"/>
      <c r="C35" s="10"/>
      <c r="D35" s="10"/>
      <c r="E35" s="55" t="s">
        <v>18</v>
      </c>
      <c r="F35" s="56"/>
      <c r="G35" s="53"/>
      <c r="H35" s="53"/>
      <c r="I35" s="53"/>
      <c r="J35" s="53"/>
      <c r="K35" s="53"/>
      <c r="L35" s="53"/>
      <c r="M35" s="53"/>
      <c r="N35" s="53"/>
      <c r="O35" s="53"/>
      <c r="P35" s="14"/>
      <c r="Q35" s="53"/>
      <c r="R35" s="11"/>
      <c r="S35" s="11"/>
      <c r="T35" s="11"/>
      <c r="U35" s="11"/>
      <c r="V35" s="22"/>
      <c r="W35" s="2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/>
    </row>
    <row r="36" spans="1:40" x14ac:dyDescent="0.2">
      <c r="A36" s="17"/>
      <c r="B36" s="17"/>
      <c r="C36" s="10"/>
      <c r="D36" s="10"/>
      <c r="E36" s="55" t="s">
        <v>17</v>
      </c>
      <c r="F36" s="56"/>
      <c r="G36" s="53"/>
      <c r="H36" s="53"/>
      <c r="I36" s="53"/>
      <c r="J36" s="53"/>
      <c r="K36" s="53"/>
      <c r="L36" s="53"/>
      <c r="M36" s="53"/>
      <c r="N36" s="53"/>
      <c r="O36" s="53"/>
      <c r="P36" s="14"/>
      <c r="Q36" s="53"/>
      <c r="R36" s="11"/>
      <c r="S36" s="11"/>
      <c r="T36" s="11"/>
      <c r="U36" s="11"/>
      <c r="V36" s="22"/>
      <c r="W36" s="2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/>
    </row>
    <row r="37" spans="1:40" x14ac:dyDescent="0.2">
      <c r="A37" s="17"/>
      <c r="B37" s="17"/>
      <c r="C37" s="10"/>
      <c r="D37" s="10"/>
      <c r="E37" s="55" t="s">
        <v>16</v>
      </c>
      <c r="F37" s="56"/>
      <c r="G37" s="53"/>
      <c r="H37" s="53"/>
      <c r="I37" s="53"/>
      <c r="J37" s="53"/>
      <c r="K37" s="53"/>
      <c r="L37" s="53"/>
      <c r="M37" s="53"/>
      <c r="N37" s="53"/>
      <c r="O37" s="53"/>
      <c r="P37" s="14"/>
      <c r="Q37" s="53"/>
      <c r="R37" s="11"/>
      <c r="S37" s="11"/>
      <c r="T37" s="11"/>
      <c r="U37" s="11"/>
      <c r="V37" s="22"/>
      <c r="W37" s="2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/>
    </row>
    <row r="38" spans="1:40" x14ac:dyDescent="0.2">
      <c r="A38" s="17"/>
      <c r="B38" s="17"/>
      <c r="C38" s="10"/>
      <c r="D38" s="10"/>
      <c r="E38" s="55" t="s">
        <v>15</v>
      </c>
      <c r="F38" s="56"/>
      <c r="G38" s="53"/>
      <c r="H38" s="53"/>
      <c r="I38" s="53"/>
      <c r="J38" s="53"/>
      <c r="K38" s="53"/>
      <c r="L38" s="53"/>
      <c r="M38" s="53"/>
      <c r="N38" s="53"/>
      <c r="O38" s="53"/>
      <c r="P38" s="14"/>
      <c r="Q38" s="53">
        <v>417</v>
      </c>
      <c r="R38" s="11"/>
      <c r="S38" s="11"/>
      <c r="T38" s="11"/>
      <c r="U38" s="11"/>
      <c r="V38" s="22"/>
      <c r="W38" s="2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/>
    </row>
    <row r="39" spans="1:40" s="10" customFormat="1" x14ac:dyDescent="0.2">
      <c r="E39" s="55" t="s">
        <v>14</v>
      </c>
      <c r="F39" s="54"/>
      <c r="G39" s="1" t="s">
        <v>12</v>
      </c>
      <c r="H39" s="1" t="s">
        <v>13</v>
      </c>
      <c r="I39" s="1" t="s">
        <v>30</v>
      </c>
      <c r="J39" s="1" t="s">
        <v>27</v>
      </c>
      <c r="K39" s="1" t="s">
        <v>41</v>
      </c>
      <c r="L39" s="1" t="s">
        <v>28</v>
      </c>
      <c r="M39" s="1" t="s">
        <v>40</v>
      </c>
      <c r="N39" s="1" t="s">
        <v>11</v>
      </c>
      <c r="O39" s="1" t="s">
        <v>10</v>
      </c>
      <c r="Q39" s="53">
        <v>140</v>
      </c>
      <c r="W39" s="52"/>
    </row>
    <row r="40" spans="1:40" s="45" customFormat="1" x14ac:dyDescent="0.2">
      <c r="A40" s="46"/>
      <c r="B40" s="46"/>
      <c r="C40" s="46"/>
      <c r="D40" s="46"/>
      <c r="E40" s="51" t="s">
        <v>9</v>
      </c>
      <c r="F40" s="50"/>
      <c r="G40" s="49" t="s">
        <v>8</v>
      </c>
      <c r="H40" s="49" t="s">
        <v>8</v>
      </c>
      <c r="I40" s="49" t="s">
        <v>8</v>
      </c>
      <c r="J40" s="49" t="s">
        <v>8</v>
      </c>
      <c r="K40" s="49" t="s">
        <v>8</v>
      </c>
      <c r="L40" s="49" t="s">
        <v>8</v>
      </c>
      <c r="M40" s="49" t="s">
        <v>8</v>
      </c>
      <c r="N40" s="49" t="s">
        <v>8</v>
      </c>
      <c r="O40" s="49" t="s">
        <v>8</v>
      </c>
      <c r="P40" s="46"/>
      <c r="Q40" s="41">
        <v>7</v>
      </c>
      <c r="R40" s="46"/>
      <c r="S40" s="46"/>
      <c r="T40" s="46"/>
      <c r="U40" s="46"/>
      <c r="V40" s="48"/>
      <c r="W40" s="47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</row>
    <row r="41" spans="1:40" s="38" customFormat="1" x14ac:dyDescent="0.2">
      <c r="A41" s="26"/>
      <c r="B41" s="26"/>
      <c r="C41" s="44"/>
      <c r="D41" s="44"/>
      <c r="E41" s="43" t="s">
        <v>7</v>
      </c>
      <c r="F41" s="42"/>
      <c r="G41" s="41">
        <v>43</v>
      </c>
      <c r="H41" s="41">
        <v>43</v>
      </c>
      <c r="I41" s="41">
        <v>53</v>
      </c>
      <c r="J41" s="41">
        <v>43</v>
      </c>
      <c r="K41" s="41">
        <v>53</v>
      </c>
      <c r="L41" s="41">
        <v>43</v>
      </c>
      <c r="M41" s="41">
        <v>53</v>
      </c>
      <c r="N41" s="41"/>
      <c r="O41" s="41"/>
      <c r="P41" s="26"/>
      <c r="Q41" s="41">
        <v>66</v>
      </c>
      <c r="R41" s="26"/>
      <c r="S41" s="26"/>
      <c r="T41" s="26"/>
      <c r="U41" s="26"/>
      <c r="V41" s="40"/>
      <c r="W41" s="39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40" x14ac:dyDescent="0.2">
      <c r="A42" s="18"/>
      <c r="B42" s="18"/>
      <c r="E42" s="35" t="s">
        <v>6</v>
      </c>
      <c r="F42" s="34"/>
      <c r="G42" s="33">
        <v>0.26527777777777778</v>
      </c>
      <c r="H42" s="33"/>
      <c r="I42" s="33">
        <v>0.2722222222222222</v>
      </c>
      <c r="J42" s="33">
        <v>0.52222222222222225</v>
      </c>
      <c r="K42" s="33">
        <v>0.52222222222222225</v>
      </c>
      <c r="L42" s="33">
        <v>0.60555555555555551</v>
      </c>
      <c r="M42" s="33">
        <v>0.60555555555555551</v>
      </c>
      <c r="N42" s="33">
        <v>0.68888888888888899</v>
      </c>
      <c r="O42" s="33">
        <v>0.73055555555555562</v>
      </c>
      <c r="P42" s="11"/>
      <c r="Q42" s="33"/>
      <c r="R42" s="11"/>
      <c r="S42" s="11"/>
      <c r="T42" s="11"/>
      <c r="U42" s="11"/>
      <c r="V42" s="22"/>
      <c r="W42" s="21">
        <v>1.3888888888888889E-3</v>
      </c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/>
    </row>
    <row r="43" spans="1:40" s="10" customFormat="1" ht="12.75" customHeight="1" x14ac:dyDescent="0.25">
      <c r="A43" s="18"/>
      <c r="B43" s="18"/>
      <c r="E43" s="35" t="s">
        <v>5</v>
      </c>
      <c r="F43" s="34" t="s">
        <v>2</v>
      </c>
      <c r="G43" s="33">
        <f>G42+$W43</f>
        <v>0.26666666666666666</v>
      </c>
      <c r="H43" s="33"/>
      <c r="I43" s="33">
        <f>I42+$W43</f>
        <v>0.27361111111111108</v>
      </c>
      <c r="J43" s="33">
        <f>J42+$W43</f>
        <v>0.52361111111111114</v>
      </c>
      <c r="K43" s="33">
        <f>K42+$W43</f>
        <v>0.52361111111111114</v>
      </c>
      <c r="L43" s="33">
        <f>L42+$W43</f>
        <v>0.6069444444444444</v>
      </c>
      <c r="M43" s="33">
        <f>M42+$W43</f>
        <v>0.6069444444444444</v>
      </c>
      <c r="N43" s="33">
        <f>N42+$W43</f>
        <v>0.69027777777777788</v>
      </c>
      <c r="O43" s="33">
        <f>O42+$W43</f>
        <v>0.73194444444444451</v>
      </c>
      <c r="P43" s="11"/>
      <c r="Q43" s="33">
        <v>0.45069444444444445</v>
      </c>
      <c r="R43" s="11"/>
      <c r="S43" s="11"/>
      <c r="T43" s="11"/>
      <c r="U43" s="11"/>
      <c r="V43" s="22"/>
      <c r="W43" s="21">
        <v>1.3888888888888889E-3</v>
      </c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</row>
    <row r="44" spans="1:40" s="10" customFormat="1" ht="12.75" customHeight="1" x14ac:dyDescent="0.25">
      <c r="A44" s="18"/>
      <c r="B44" s="18"/>
      <c r="E44" s="35" t="s">
        <v>39</v>
      </c>
      <c r="F44" s="34"/>
      <c r="G44" s="33">
        <f>G43+$W44</f>
        <v>0.26874999999999999</v>
      </c>
      <c r="H44" s="33"/>
      <c r="I44" s="33">
        <f>I43+$W44</f>
        <v>0.27569444444444441</v>
      </c>
      <c r="J44" s="33">
        <f>J43+$W44</f>
        <v>0.52569444444444446</v>
      </c>
      <c r="K44" s="33">
        <f>K43+$W44</f>
        <v>0.52569444444444446</v>
      </c>
      <c r="L44" s="33">
        <f>L43+$W44</f>
        <v>0.60902777777777772</v>
      </c>
      <c r="M44" s="33">
        <f>M43+$W44</f>
        <v>0.60902777777777772</v>
      </c>
      <c r="N44" s="33">
        <f>N43+$W44</f>
        <v>0.6923611111111112</v>
      </c>
      <c r="O44" s="33">
        <f>O43+$W44</f>
        <v>0.73402777777777783</v>
      </c>
      <c r="P44" s="11"/>
      <c r="Q44" s="33">
        <f>Q43+$W44</f>
        <v>0.45277777777777778</v>
      </c>
      <c r="R44" s="11"/>
      <c r="S44" s="11"/>
      <c r="T44" s="11"/>
      <c r="U44" s="11"/>
      <c r="V44" s="22"/>
      <c r="W44" s="21">
        <v>2.0833333333333333E-3</v>
      </c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</row>
    <row r="45" spans="1:40" s="10" customFormat="1" ht="12.75" customHeight="1" x14ac:dyDescent="0.25">
      <c r="A45" s="18"/>
      <c r="B45" s="18"/>
      <c r="E45" s="35" t="s">
        <v>38</v>
      </c>
      <c r="F45" s="34"/>
      <c r="G45" s="33">
        <f>G44+$W45</f>
        <v>0.26944444444444443</v>
      </c>
      <c r="H45" s="33"/>
      <c r="I45" s="33">
        <f>I44+$W45</f>
        <v>0.27638888888888885</v>
      </c>
      <c r="J45" s="33">
        <f>J44+$W45</f>
        <v>0.52638888888888891</v>
      </c>
      <c r="K45" s="33">
        <f>K44+$W45</f>
        <v>0.52638888888888891</v>
      </c>
      <c r="L45" s="33">
        <f>L44+$W45</f>
        <v>0.60972222222222217</v>
      </c>
      <c r="M45" s="33">
        <f>M44+$W45</f>
        <v>0.60972222222222217</v>
      </c>
      <c r="N45" s="33">
        <f>N44+$W45</f>
        <v>0.69305555555555565</v>
      </c>
      <c r="O45" s="33">
        <f>O44+$W45</f>
        <v>0.73472222222222228</v>
      </c>
      <c r="P45" s="11"/>
      <c r="Q45" s="33">
        <f>Q44+$W45</f>
        <v>0.45347222222222222</v>
      </c>
      <c r="R45" s="11"/>
      <c r="S45" s="11"/>
      <c r="T45" s="11"/>
      <c r="U45" s="11"/>
      <c r="V45" s="22"/>
      <c r="W45" s="21">
        <v>6.9444444444444447E-4</v>
      </c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</row>
    <row r="46" spans="1:40" s="10" customFormat="1" ht="12.75" customHeight="1" x14ac:dyDescent="0.25">
      <c r="A46" s="18"/>
      <c r="B46" s="18"/>
      <c r="E46" s="35" t="s">
        <v>37</v>
      </c>
      <c r="F46" s="34"/>
      <c r="G46" s="33">
        <f>G45+$W46</f>
        <v>0.27013888888888887</v>
      </c>
      <c r="H46" s="33"/>
      <c r="I46" s="33">
        <f>I45+$W46</f>
        <v>0.27708333333333329</v>
      </c>
      <c r="J46" s="33">
        <f>J45+$W46</f>
        <v>0.52708333333333335</v>
      </c>
      <c r="K46" s="33">
        <f>K45+$W46</f>
        <v>0.52708333333333335</v>
      </c>
      <c r="L46" s="33">
        <f>L45+$W46</f>
        <v>0.61041666666666661</v>
      </c>
      <c r="M46" s="33">
        <f>M45+$W46</f>
        <v>0.61041666666666661</v>
      </c>
      <c r="N46" s="33">
        <f>N45+$W46</f>
        <v>0.69375000000000009</v>
      </c>
      <c r="O46" s="33">
        <f>O45+$W46</f>
        <v>0.73541666666666672</v>
      </c>
      <c r="P46" s="11"/>
      <c r="Q46" s="33">
        <f>Q45+$W46</f>
        <v>0.45416666666666666</v>
      </c>
      <c r="R46" s="11"/>
      <c r="S46" s="11"/>
      <c r="T46" s="11"/>
      <c r="U46" s="11"/>
      <c r="V46" s="22"/>
      <c r="W46" s="21">
        <v>6.9444444444444447E-4</v>
      </c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</row>
    <row r="47" spans="1:40" s="10" customFormat="1" ht="12.75" customHeight="1" x14ac:dyDescent="0.25">
      <c r="A47" s="18"/>
      <c r="B47" s="18"/>
      <c r="E47" s="35" t="s">
        <v>36</v>
      </c>
      <c r="F47" s="34"/>
      <c r="G47" s="33">
        <f>G46+$W47</f>
        <v>0.27152777777777776</v>
      </c>
      <c r="H47" s="33"/>
      <c r="I47" s="33">
        <f>I46+$W47</f>
        <v>0.27847222222222218</v>
      </c>
      <c r="J47" s="33">
        <f>J46+$W47</f>
        <v>0.52847222222222223</v>
      </c>
      <c r="K47" s="33">
        <f>K46+$W47</f>
        <v>0.52847222222222223</v>
      </c>
      <c r="L47" s="33">
        <f>L46+$W47</f>
        <v>0.61180555555555549</v>
      </c>
      <c r="M47" s="33">
        <f>M46+$W47</f>
        <v>0.61180555555555549</v>
      </c>
      <c r="N47" s="33">
        <f>N46+$W47</f>
        <v>0.69513888888888897</v>
      </c>
      <c r="O47" s="33">
        <f>O46+$W47</f>
        <v>0.7368055555555556</v>
      </c>
      <c r="P47" s="11"/>
      <c r="Q47" s="33">
        <f>Q46+$W47</f>
        <v>0.45555555555555555</v>
      </c>
      <c r="R47" s="11"/>
      <c r="S47" s="11"/>
      <c r="T47" s="11"/>
      <c r="U47" s="11"/>
      <c r="V47" s="22"/>
      <c r="W47" s="21">
        <v>1.3888888888888889E-3</v>
      </c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</row>
    <row r="48" spans="1:40" s="10" customFormat="1" ht="12.75" customHeight="1" x14ac:dyDescent="0.25">
      <c r="A48" s="18"/>
      <c r="B48" s="18"/>
      <c r="E48" s="35" t="s">
        <v>35</v>
      </c>
      <c r="F48" s="34"/>
      <c r="G48" s="33">
        <f>G47+$W48</f>
        <v>0.27291666666666664</v>
      </c>
      <c r="H48" s="33"/>
      <c r="I48" s="33">
        <f>I47+$W48</f>
        <v>0.27986111111111106</v>
      </c>
      <c r="J48" s="33">
        <f>J47+$W48</f>
        <v>0.52986111111111112</v>
      </c>
      <c r="K48" s="33">
        <f>K47+$W48</f>
        <v>0.52986111111111112</v>
      </c>
      <c r="L48" s="33">
        <f>L47+$W48</f>
        <v>0.61319444444444438</v>
      </c>
      <c r="M48" s="33">
        <f>M47+$W48</f>
        <v>0.61319444444444438</v>
      </c>
      <c r="N48" s="33">
        <f>N47+$W48</f>
        <v>0.69652777777777786</v>
      </c>
      <c r="O48" s="33">
        <f>O47+$W48</f>
        <v>0.73819444444444449</v>
      </c>
      <c r="P48" s="11"/>
      <c r="Q48" s="33">
        <f>Q47+$W48</f>
        <v>0.45694444444444443</v>
      </c>
      <c r="R48" s="11"/>
      <c r="S48" s="11"/>
      <c r="T48" s="11"/>
      <c r="U48" s="11"/>
      <c r="V48" s="22"/>
      <c r="W48" s="21">
        <v>1.3888888888888889E-3</v>
      </c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</row>
    <row r="49" spans="1:45" s="10" customFormat="1" ht="12.75" customHeight="1" x14ac:dyDescent="0.25">
      <c r="A49" s="18"/>
      <c r="B49" s="18"/>
      <c r="E49" s="37" t="s">
        <v>3</v>
      </c>
      <c r="F49" s="32" t="s">
        <v>4</v>
      </c>
      <c r="G49" s="36">
        <f>G48+$W49</f>
        <v>0.27361111111111108</v>
      </c>
      <c r="H49" s="36"/>
      <c r="I49" s="36">
        <f>I48+$W49</f>
        <v>0.2805555555555555</v>
      </c>
      <c r="J49" s="36">
        <f>J48+$W49</f>
        <v>0.53055555555555556</v>
      </c>
      <c r="K49" s="36">
        <f>K48+$W49</f>
        <v>0.53055555555555556</v>
      </c>
      <c r="L49" s="36">
        <f>L48+$W49</f>
        <v>0.61388888888888882</v>
      </c>
      <c r="M49" s="36">
        <f>M48+$W49</f>
        <v>0.61388888888888882</v>
      </c>
      <c r="N49" s="36">
        <f>N48+$W49</f>
        <v>0.6972222222222223</v>
      </c>
      <c r="O49" s="36">
        <f>O48+$W49</f>
        <v>0.73888888888888893</v>
      </c>
      <c r="P49" s="11"/>
      <c r="Q49" s="36">
        <f>Q48+$W49</f>
        <v>0.45763888888888887</v>
      </c>
      <c r="R49" s="11"/>
      <c r="S49" s="11"/>
      <c r="T49" s="11"/>
      <c r="U49" s="11"/>
      <c r="V49" s="22"/>
      <c r="W49" s="21">
        <v>6.9444444444444447E-4</v>
      </c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</row>
    <row r="50" spans="1:45" x14ac:dyDescent="0.2">
      <c r="A50" s="10"/>
      <c r="B50" s="10"/>
      <c r="C50" s="10"/>
      <c r="E50" s="31" t="s">
        <v>3</v>
      </c>
      <c r="F50" s="31" t="s">
        <v>2</v>
      </c>
      <c r="G50" s="30">
        <f>G49+$W50</f>
        <v>0.27430555555555552</v>
      </c>
      <c r="H50" s="30"/>
      <c r="I50" s="4">
        <f>I49+$W50</f>
        <v>0.28124999999999994</v>
      </c>
      <c r="J50" s="30">
        <f>J49+$W50</f>
        <v>0.53125</v>
      </c>
      <c r="K50" s="4">
        <f>K49+$W50</f>
        <v>0.53125</v>
      </c>
      <c r="L50" s="30">
        <f>L49+$W50</f>
        <v>0.61458333333333326</v>
      </c>
      <c r="M50" s="4">
        <f>M49+$W50</f>
        <v>0.61458333333333326</v>
      </c>
      <c r="N50" s="30"/>
      <c r="O50" s="30"/>
      <c r="P50" s="11"/>
      <c r="Q50" s="30"/>
      <c r="R50" s="11"/>
      <c r="S50" s="11"/>
      <c r="T50" s="11"/>
      <c r="U50" s="11"/>
      <c r="V50" s="13"/>
      <c r="W50" s="21">
        <v>6.9444444444444447E-4</v>
      </c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/>
    </row>
    <row r="51" spans="1:45" x14ac:dyDescent="0.2">
      <c r="A51" s="14"/>
      <c r="B51" s="14"/>
      <c r="E51" s="35" t="s">
        <v>1</v>
      </c>
      <c r="F51" s="35"/>
      <c r="G51" s="33">
        <f>G50+$W51</f>
        <v>0.27499999999999997</v>
      </c>
      <c r="H51" s="33"/>
      <c r="I51" s="5">
        <f>I50+$W51</f>
        <v>0.28194444444444439</v>
      </c>
      <c r="J51" s="33">
        <f>J50+$W51</f>
        <v>0.53194444444444444</v>
      </c>
      <c r="K51" s="5">
        <f>K50+$W51</f>
        <v>0.53194444444444444</v>
      </c>
      <c r="L51" s="33">
        <f>L50+$W51</f>
        <v>0.6152777777777777</v>
      </c>
      <c r="M51" s="5">
        <f>M50+$W51</f>
        <v>0.6152777777777777</v>
      </c>
      <c r="N51" s="33"/>
      <c r="O51" s="33"/>
      <c r="P51" s="11"/>
      <c r="Q51" s="33"/>
      <c r="R51" s="11"/>
      <c r="S51" s="11"/>
      <c r="T51" s="11"/>
      <c r="U51" s="11"/>
      <c r="V51" s="13"/>
      <c r="W51" s="21">
        <v>6.9444444444444447E-4</v>
      </c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/>
    </row>
    <row r="52" spans="1:45" x14ac:dyDescent="0.2">
      <c r="A52" s="18"/>
      <c r="B52" s="18"/>
      <c r="E52" s="35" t="s">
        <v>0</v>
      </c>
      <c r="F52" s="34"/>
      <c r="G52" s="33">
        <f>G51+$W52</f>
        <v>0.27569444444444441</v>
      </c>
      <c r="H52" s="33"/>
      <c r="I52" s="5">
        <f>I51+$W52</f>
        <v>0.28263888888888883</v>
      </c>
      <c r="J52" s="33">
        <f>J51+$W52</f>
        <v>0.53263888888888888</v>
      </c>
      <c r="K52" s="5">
        <f>K51+$W52</f>
        <v>0.53263888888888888</v>
      </c>
      <c r="L52" s="33">
        <f>L51+$W52</f>
        <v>0.61597222222222214</v>
      </c>
      <c r="M52" s="5">
        <f>M51+$W52</f>
        <v>0.61597222222222214</v>
      </c>
      <c r="N52" s="33"/>
      <c r="O52" s="33"/>
      <c r="P52" s="11"/>
      <c r="Q52" s="33"/>
      <c r="R52" s="11"/>
      <c r="S52" s="11"/>
      <c r="T52" s="11"/>
      <c r="U52" s="11"/>
      <c r="V52" s="22"/>
      <c r="W52" s="21">
        <v>6.9444444444444447E-4</v>
      </c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/>
    </row>
    <row r="53" spans="1:45" x14ac:dyDescent="0.2">
      <c r="A53" s="18"/>
      <c r="B53" s="18"/>
      <c r="E53" s="35" t="s">
        <v>34</v>
      </c>
      <c r="F53" s="34"/>
      <c r="G53" s="33">
        <f>G52+$W53</f>
        <v>0.27777777777777773</v>
      </c>
      <c r="H53" s="33"/>
      <c r="I53" s="5">
        <f>I52+$W53</f>
        <v>0.28472222222222215</v>
      </c>
      <c r="J53" s="33">
        <f>J52+$W53</f>
        <v>0.53472222222222221</v>
      </c>
      <c r="K53" s="5">
        <f>K52+$W53</f>
        <v>0.53472222222222221</v>
      </c>
      <c r="L53" s="33">
        <f>L52+$W53</f>
        <v>0.61805555555555547</v>
      </c>
      <c r="M53" s="5">
        <f>M52+$W53</f>
        <v>0.61805555555555547</v>
      </c>
      <c r="N53" s="33"/>
      <c r="O53" s="33"/>
      <c r="P53" s="11"/>
      <c r="Q53" s="33"/>
      <c r="R53" s="11"/>
      <c r="S53" s="11"/>
      <c r="T53" s="11"/>
      <c r="U53" s="11"/>
      <c r="V53" s="22"/>
      <c r="W53" s="21">
        <v>2.0833333333333333E-3</v>
      </c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/>
    </row>
    <row r="54" spans="1:45" x14ac:dyDescent="0.2">
      <c r="A54" s="18"/>
      <c r="B54" s="18"/>
      <c r="E54" s="35" t="s">
        <v>33</v>
      </c>
      <c r="F54" s="34"/>
      <c r="G54" s="33">
        <f>G53+$W54</f>
        <v>0.27986111111111106</v>
      </c>
      <c r="H54" s="33"/>
      <c r="I54" s="5">
        <f>I53+$W54</f>
        <v>0.28680555555555548</v>
      </c>
      <c r="J54" s="33">
        <f>J53+$W54</f>
        <v>0.53680555555555554</v>
      </c>
      <c r="K54" s="5">
        <f>K53+$W54</f>
        <v>0.53680555555555554</v>
      </c>
      <c r="L54" s="33">
        <f>L53+$W54</f>
        <v>0.6201388888888888</v>
      </c>
      <c r="M54" s="5">
        <f>M53+$W54</f>
        <v>0.6201388888888888</v>
      </c>
      <c r="N54" s="33"/>
      <c r="O54" s="33"/>
      <c r="P54" s="11"/>
      <c r="Q54" s="33"/>
      <c r="R54" s="11"/>
      <c r="S54" s="11"/>
      <c r="T54" s="11"/>
      <c r="U54" s="11"/>
      <c r="V54" s="22"/>
      <c r="W54" s="21">
        <v>2.0833333333333333E-3</v>
      </c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/>
    </row>
    <row r="55" spans="1:45" x14ac:dyDescent="0.2">
      <c r="A55" s="18"/>
      <c r="B55" s="18"/>
      <c r="E55" s="28" t="s">
        <v>32</v>
      </c>
      <c r="F55" s="32" t="s">
        <v>4</v>
      </c>
      <c r="G55" s="27">
        <f>G54+$W55</f>
        <v>0.28124999999999994</v>
      </c>
      <c r="H55" s="27"/>
      <c r="I55" s="6">
        <f>I54+$W55</f>
        <v>0.28819444444444436</v>
      </c>
      <c r="J55" s="27">
        <f>J54+$W55</f>
        <v>0.53819444444444442</v>
      </c>
      <c r="K55" s="6">
        <f>K54+$W55</f>
        <v>0.53819444444444442</v>
      </c>
      <c r="L55" s="27">
        <f>L54+$W55</f>
        <v>0.62152777777777768</v>
      </c>
      <c r="M55" s="6">
        <f>M54+$W55</f>
        <v>0.62152777777777768</v>
      </c>
      <c r="N55" s="27"/>
      <c r="O55" s="27"/>
      <c r="P55" s="11"/>
      <c r="Q55" s="27"/>
      <c r="R55" s="11"/>
      <c r="S55" s="11"/>
      <c r="T55" s="11"/>
      <c r="U55" s="11"/>
      <c r="V55" s="22"/>
      <c r="W55" s="21">
        <v>1.3888888888888889E-3</v>
      </c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0"/>
    </row>
    <row r="56" spans="1:45" x14ac:dyDescent="0.2">
      <c r="A56" s="18"/>
      <c r="B56" s="14"/>
      <c r="E56" s="31" t="s">
        <v>32</v>
      </c>
      <c r="F56" s="31" t="s">
        <v>2</v>
      </c>
      <c r="G56" s="30"/>
      <c r="H56" s="30">
        <v>0.28888888888888892</v>
      </c>
      <c r="I56" s="29"/>
      <c r="J56" s="30">
        <f>J55+$W56</f>
        <v>0.53888888888888886</v>
      </c>
      <c r="K56" s="29"/>
      <c r="L56" s="30">
        <f>L55+$W56</f>
        <v>0.62222222222222212</v>
      </c>
      <c r="M56" s="29"/>
      <c r="N56" s="29"/>
      <c r="O56" s="29"/>
      <c r="P56" s="26"/>
      <c r="Q56" s="29"/>
      <c r="R56" s="11"/>
      <c r="S56" s="11"/>
      <c r="T56" s="11"/>
      <c r="U56" s="11"/>
      <c r="V56" s="17"/>
      <c r="W56" s="21">
        <v>6.9444444444444447E-4</v>
      </c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0"/>
    </row>
    <row r="57" spans="1:45" x14ac:dyDescent="0.2">
      <c r="A57" s="18"/>
      <c r="B57" s="14"/>
      <c r="E57" s="28" t="s">
        <v>31</v>
      </c>
      <c r="F57" s="28"/>
      <c r="G57" s="27"/>
      <c r="H57" s="27">
        <f>H56+$W57</f>
        <v>0.29097222222222224</v>
      </c>
      <c r="I57" s="25"/>
      <c r="J57" s="27">
        <f>J56+$W57</f>
        <v>0.54097222222222219</v>
      </c>
      <c r="K57" s="25"/>
      <c r="L57" s="27">
        <f>L56+$W57</f>
        <v>0.62430555555555545</v>
      </c>
      <c r="M57" s="25"/>
      <c r="N57" s="25"/>
      <c r="O57" s="25"/>
      <c r="P57" s="26"/>
      <c r="Q57" s="25"/>
      <c r="R57" s="11"/>
      <c r="S57" s="11"/>
      <c r="T57" s="11"/>
      <c r="U57" s="11"/>
      <c r="V57" s="17"/>
      <c r="W57" s="21">
        <v>2.0833333333333333E-3</v>
      </c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0"/>
    </row>
    <row r="58" spans="1:45" x14ac:dyDescent="0.2">
      <c r="A58" s="18"/>
      <c r="B58" s="14"/>
      <c r="E58" s="13"/>
      <c r="F58" s="15"/>
      <c r="G58" s="14"/>
      <c r="H58" s="14"/>
      <c r="I58" s="14"/>
      <c r="J58" s="10"/>
      <c r="K58" s="10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7"/>
      <c r="W58" s="2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0"/>
    </row>
    <row r="59" spans="1:45" x14ac:dyDescent="0.2">
      <c r="A59" s="18"/>
      <c r="B59" s="14"/>
      <c r="E59" s="24"/>
      <c r="F59" s="15"/>
      <c r="G59" s="14"/>
      <c r="H59" s="14"/>
      <c r="I59" s="14"/>
      <c r="J59" s="10"/>
      <c r="K59" s="10"/>
      <c r="L59" s="11"/>
      <c r="M59" s="11"/>
      <c r="N59" s="23"/>
      <c r="O59" s="11"/>
      <c r="P59" s="11"/>
      <c r="Q59" s="11"/>
      <c r="R59" s="11"/>
      <c r="S59" s="11"/>
      <c r="T59" s="11"/>
      <c r="U59" s="11"/>
      <c r="V59" s="22"/>
      <c r="W59" s="2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0"/>
    </row>
    <row r="60" spans="1:45" x14ac:dyDescent="0.2">
      <c r="A60" s="18"/>
      <c r="B60" s="14"/>
      <c r="C60" s="17"/>
      <c r="D60" s="17"/>
      <c r="F60" s="15"/>
      <c r="G60" s="14"/>
      <c r="H60" s="14"/>
      <c r="I60" s="14"/>
      <c r="J60" s="14"/>
      <c r="K60" s="10"/>
      <c r="L60" s="10"/>
      <c r="M60" s="10"/>
      <c r="N60" s="10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2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0"/>
    </row>
    <row r="61" spans="1:45" s="10" customFormat="1" ht="12.75" customHeight="1" x14ac:dyDescent="0.25">
      <c r="A61" s="18"/>
      <c r="B61" s="14"/>
      <c r="C61" s="17"/>
      <c r="D61" s="17"/>
      <c r="E61" s="13"/>
      <c r="F61" s="15"/>
      <c r="G61" s="14"/>
      <c r="H61" s="14"/>
      <c r="I61" s="14"/>
      <c r="J61" s="14"/>
      <c r="K61" s="14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2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O61" s="11"/>
      <c r="AP61" s="11"/>
      <c r="AQ61" s="11"/>
      <c r="AS61" s="11"/>
    </row>
    <row r="62" spans="1:45" x14ac:dyDescent="0.2">
      <c r="A62" s="18"/>
      <c r="B62" s="14"/>
      <c r="C62" s="17"/>
      <c r="D62" s="17"/>
      <c r="E62" s="13"/>
      <c r="F62" s="15"/>
      <c r="G62" s="14"/>
      <c r="H62" s="14"/>
      <c r="I62" s="14"/>
      <c r="J62" s="14"/>
      <c r="K62" s="10"/>
      <c r="L62" s="10"/>
      <c r="M62" s="10"/>
      <c r="N62" s="10"/>
      <c r="O62" s="10"/>
      <c r="P62" s="10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2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/>
    </row>
    <row r="63" spans="1:45" x14ac:dyDescent="0.2">
      <c r="A63" s="18"/>
      <c r="B63" s="14"/>
      <c r="C63" s="17"/>
      <c r="D63" s="17"/>
      <c r="E63" s="16"/>
      <c r="F63" s="15"/>
      <c r="G63" s="14"/>
      <c r="H63" s="14"/>
      <c r="I63" s="14"/>
      <c r="J63" s="14"/>
      <c r="K63" s="10"/>
      <c r="L63" s="10"/>
      <c r="M63" s="10"/>
      <c r="N63" s="10"/>
      <c r="O63" s="10"/>
      <c r="P63" s="10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2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0"/>
    </row>
    <row r="64" spans="1:45" x14ac:dyDescent="0.2">
      <c r="A64" s="18"/>
      <c r="B64" s="14"/>
      <c r="C64" s="17"/>
      <c r="D64" s="17"/>
      <c r="E64" s="16"/>
      <c r="F64" s="13"/>
      <c r="G64" s="14"/>
      <c r="H64" s="14"/>
      <c r="I64" s="14"/>
      <c r="J64" s="14"/>
      <c r="K64" s="10"/>
      <c r="L64" s="10"/>
      <c r="M64" s="10"/>
      <c r="N64" s="10"/>
      <c r="O64" s="10"/>
      <c r="P64" s="10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2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0"/>
    </row>
    <row r="65" spans="1:42" x14ac:dyDescent="0.2">
      <c r="A65" s="18"/>
      <c r="B65" s="14"/>
      <c r="C65" s="17"/>
      <c r="D65" s="17"/>
      <c r="E65" s="16"/>
      <c r="F65" s="15"/>
      <c r="G65" s="14"/>
      <c r="H65" s="14"/>
      <c r="I65" s="14"/>
      <c r="J65" s="14"/>
      <c r="K65" s="10"/>
      <c r="L65" s="10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2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0"/>
    </row>
    <row r="66" spans="1:42" x14ac:dyDescent="0.2">
      <c r="A66" s="18"/>
      <c r="B66" s="14"/>
      <c r="C66" s="20"/>
      <c r="D66" s="17"/>
      <c r="E66" s="16"/>
      <c r="F66" s="15"/>
      <c r="G66" s="14"/>
      <c r="H66" s="14"/>
      <c r="I66" s="14"/>
      <c r="J66" s="14"/>
      <c r="K66" s="10"/>
      <c r="L66" s="10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2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0"/>
    </row>
    <row r="67" spans="1:42" x14ac:dyDescent="0.2">
      <c r="A67" s="18"/>
      <c r="B67" s="14"/>
      <c r="C67" s="20"/>
      <c r="D67" s="17"/>
      <c r="E67" s="16"/>
      <c r="F67" s="15"/>
      <c r="G67" s="14"/>
      <c r="H67" s="14"/>
      <c r="I67" s="14"/>
      <c r="J67" s="14"/>
      <c r="K67" s="10"/>
      <c r="L67" s="10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2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0"/>
    </row>
    <row r="68" spans="1:42" x14ac:dyDescent="0.2">
      <c r="A68" s="18"/>
      <c r="B68" s="14"/>
      <c r="C68" s="20"/>
      <c r="D68" s="17"/>
      <c r="E68" s="16"/>
      <c r="F68" s="15"/>
      <c r="G68" s="14"/>
      <c r="H68" s="14"/>
      <c r="I68" s="14"/>
      <c r="J68" s="14"/>
      <c r="K68" s="10"/>
      <c r="L68" s="10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2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0"/>
    </row>
    <row r="69" spans="1:42" x14ac:dyDescent="0.2">
      <c r="A69" s="18"/>
      <c r="B69" s="14"/>
      <c r="C69" s="20"/>
      <c r="D69" s="17"/>
      <c r="E69" s="16"/>
      <c r="F69" s="15"/>
      <c r="G69" s="14"/>
      <c r="H69" s="14"/>
      <c r="I69" s="14"/>
      <c r="J69" s="14"/>
      <c r="K69" s="10"/>
      <c r="L69" s="10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2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</row>
    <row r="70" spans="1:42" x14ac:dyDescent="0.2">
      <c r="A70" s="18"/>
      <c r="B70" s="14"/>
      <c r="C70" s="17"/>
      <c r="D70" s="17"/>
      <c r="E70" s="19"/>
      <c r="F70" s="15"/>
      <c r="G70" s="14"/>
      <c r="H70" s="14"/>
      <c r="I70" s="14"/>
      <c r="J70" s="14"/>
      <c r="K70" s="10"/>
      <c r="L70" s="10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2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</row>
    <row r="71" spans="1:42" x14ac:dyDescent="0.2">
      <c r="A71" s="18"/>
      <c r="B71" s="14"/>
      <c r="C71" s="17"/>
      <c r="D71" s="17"/>
      <c r="E71" s="16"/>
      <c r="F71" s="15"/>
      <c r="G71" s="14"/>
      <c r="H71" s="14"/>
      <c r="I71" s="14"/>
      <c r="J71" s="14"/>
      <c r="K71" s="10"/>
      <c r="L71" s="10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2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0"/>
    </row>
    <row r="72" spans="1:42" x14ac:dyDescent="0.2">
      <c r="A72" s="10"/>
      <c r="B72" s="14"/>
      <c r="C72" s="10"/>
      <c r="D72" s="10"/>
      <c r="E72" s="13"/>
      <c r="F72" s="13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2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0"/>
    </row>
    <row r="73" spans="1:42" x14ac:dyDescent="0.2">
      <c r="A73" s="10"/>
      <c r="B73" s="14"/>
      <c r="C73" s="10"/>
      <c r="D73" s="10"/>
      <c r="E73" s="13"/>
      <c r="F73" s="13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2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0"/>
    </row>
    <row r="74" spans="1:42" x14ac:dyDescent="0.2">
      <c r="A74" s="10"/>
      <c r="B74" s="14"/>
      <c r="C74" s="10"/>
      <c r="D74" s="10"/>
      <c r="E74" s="13"/>
      <c r="F74" s="13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2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</row>
    <row r="75" spans="1:42" x14ac:dyDescent="0.2">
      <c r="A75" s="10"/>
      <c r="B75" s="14"/>
      <c r="C75" s="10"/>
      <c r="D75" s="10"/>
      <c r="E75" s="13"/>
      <c r="F75" s="13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2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</row>
    <row r="76" spans="1:42" x14ac:dyDescent="0.2">
      <c r="A76" s="10"/>
      <c r="B76" s="14"/>
      <c r="C76" s="10"/>
      <c r="D76" s="10"/>
      <c r="E76" s="13"/>
      <c r="F76" s="13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2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0"/>
    </row>
    <row r="77" spans="1:42" x14ac:dyDescent="0.2">
      <c r="A77" s="10"/>
      <c r="B77" s="14"/>
      <c r="C77" s="10"/>
      <c r="D77" s="10"/>
      <c r="E77" s="13"/>
      <c r="F77" s="13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2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0"/>
    </row>
    <row r="78" spans="1:42" x14ac:dyDescent="0.2">
      <c r="A78" s="10"/>
      <c r="B78" s="14"/>
      <c r="C78" s="10"/>
      <c r="D78" s="10"/>
      <c r="E78" s="13"/>
      <c r="F78" s="13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2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0"/>
    </row>
    <row r="79" spans="1:42" x14ac:dyDescent="0.2">
      <c r="A79" s="10"/>
      <c r="B79" s="14"/>
      <c r="C79" s="10"/>
      <c r="D79" s="10"/>
      <c r="E79" s="13"/>
      <c r="F79" s="13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2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</row>
    <row r="80" spans="1:42" x14ac:dyDescent="0.2">
      <c r="A80" s="10"/>
      <c r="B80" s="14"/>
      <c r="C80" s="10"/>
      <c r="D80" s="10"/>
      <c r="E80" s="13"/>
      <c r="F80" s="13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2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0"/>
    </row>
  </sheetData>
  <mergeCells count="1">
    <mergeCell ref="Q5:T5"/>
  </mergeCells>
  <pageMargins left="0.7" right="0.7" top="0.78740157499999996" bottom="0.78740157499999996" header="0.3" footer="0.3"/>
  <pageSetup paperSize="9" orientation="landscape" r:id="rId1"/>
  <rowBreaks count="1" manualBreakCount="1">
    <brk id="31" min="4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196 - Dobrohostov</vt:lpstr>
      <vt:lpstr>'196 - Dobrohostov'!Oblast_tisku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2021-04-26T08:37:23Z</dcterms:modified>
</cp:coreProperties>
</file>